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10 FIZELINA\Dokumenty na stronie\"/>
    </mc:Choice>
  </mc:AlternateContent>
  <xr:revisionPtr revIDLastSave="0" documentId="13_ncr:1_{2F646BBA-9B98-4C6C-8755-1158BFE75F5D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L8" i="1" s="1"/>
  <c r="J9" i="1"/>
  <c r="L9" i="1" s="1"/>
  <c r="J10" i="1"/>
  <c r="L10" i="1" s="1"/>
  <c r="J11" i="1"/>
  <c r="L11" i="1" s="1"/>
  <c r="J7" i="1" l="1"/>
  <c r="L7" i="1" l="1"/>
  <c r="L12" i="1" s="1"/>
  <c r="J12" i="1"/>
</calcChain>
</file>

<file path=xl/sharedStrings.xml><?xml version="1.0" encoding="utf-8"?>
<sst xmlns="http://schemas.openxmlformats.org/spreadsheetml/2006/main" count="29" uniqueCount="25">
  <si>
    <t>NAZWA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</si>
  <si>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</si>
  <si>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</si>
  <si>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</si>
  <si>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</si>
  <si>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</si>
  <si>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</si>
  <si>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</si>
  <si>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</si>
  <si>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</si>
  <si>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</si>
  <si>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</si>
  <si>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</si>
  <si>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</si>
  <si>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</si>
  <si>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szt.</t>
  </si>
  <si>
    <t>VAT %</t>
  </si>
  <si>
    <r>
      <rPr>
        <i/>
        <sz val="10"/>
        <color rgb="FFFF0000"/>
        <rFont val="Calibri Light"/>
        <family val="2"/>
        <charset val="238"/>
        <scheme val="major"/>
      </rPr>
      <t xml:space="preserve">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  <charset val="238"/>
        <scheme val="minor"/>
      </rPr>
      <t xml:space="preserve"> Data; kwalifikowany podpis elektroniczny 
                                                                                                                                                                                                                 lub podpis zaufany lub podpis osobisty </t>
    </r>
  </si>
  <si>
    <t>Lp.</t>
  </si>
  <si>
    <t>Załącznik nr 2 do Zapytania ofertowego ZO/10/2024/DZ</t>
  </si>
  <si>
    <t xml:space="preserve">Ochraniacze na obuwie z gumką z grubej fizeliny w kolorze niebieskim, białym lub zielonym </t>
  </si>
  <si>
    <t>Flizelinowe czepki chirurgiczne w kształcie hełmu, zapewniające pełną ochronę(ochrona głowy i szyi, wiązane na troki wokół szyi, w kolorze niebieskim lub zielonym)</t>
  </si>
  <si>
    <r>
      <t xml:space="preserve">Ubrania operacyjne flizelinowe, niesterylne męskie. Bluza z kieszeniami, spodnie wiązane na trok. Włóknina oddychająca,  barierowa odporna na wypychanie i rozciąganie. Rozmiary: 
</t>
    </r>
    <r>
      <rPr>
        <b/>
        <sz val="9"/>
        <color rgb="FF000000"/>
        <rFont val="Calibri Light"/>
        <family val="2"/>
        <charset val="238"/>
      </rPr>
      <t>S - 3 szt.
L - 3 szt.
XL - 2 szt.</t>
    </r>
  </si>
  <si>
    <r>
      <t>Fartuch dla pacjenta , niesterylny  wykonany z oddychającej fizeliny, wiązany na trok, i w kolorze niebieskim lub zielonym.  
Rozmiary:</t>
    </r>
    <r>
      <rPr>
        <b/>
        <u/>
        <sz val="9"/>
        <color rgb="FF000000"/>
        <rFont val="Calibri Light"/>
        <family val="2"/>
        <charset val="238"/>
      </rPr>
      <t xml:space="preserve"> 
</t>
    </r>
    <r>
      <rPr>
        <b/>
        <sz val="9"/>
        <color rgb="FF000000"/>
        <rFont val="Calibri Light"/>
        <family val="2"/>
        <charset val="238"/>
      </rPr>
      <t>M - 1 szt.
L- 1 szt.
XL - 1 szt.</t>
    </r>
  </si>
  <si>
    <t xml:space="preserve">Maska chirurgiczna wykonana z bezzapachowej włókniny 3-warstwowej z gumką na uszy i usztywnioną częścią na nos. Filtr zapewniający wysoką efektywność filtracji bakteryjnej. Warstwa wewnętrzna biała, zewnętrzna zielona lub niebieska .  Maska chirurgiczna Typ II według normy EN 14683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</si>
</sst>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  <font>
      <sz val="9"/>
      <color rgb="FF000000"/>
      <name val="Calibri Light"/>
      <family val="2"/>
      <charset val="238"/>
    </font>
    <font>
      <sz val="9"/>
      <name val="Calibri Light"/>
      <family val="2"/>
      <charset val="238"/>
      <scheme val="major"/>
    </font>
    <font>
      <b/>
      <sz val="11"/>
      <color rgb="FF3F3F3F"/>
      <name val="Calibri Light"/>
      <family val="2"/>
      <charset val="238"/>
      <scheme val="major"/>
    </font>
    <font>
      <i/>
      <sz val="8"/>
      <color theme="1"/>
      <name val="Calibri"/>
      <family val="2"/>
      <charset val="238"/>
      <scheme val="minor"/>
    </font>
    <font>
      <b/>
      <sz val="9"/>
      <color rgb="FF000000"/>
      <name val="Calibri Light"/>
      <family val="2"/>
      <charset val="238"/>
    </font>
    <font>
      <b/>
      <u/>
      <sz val="9"/>
      <color rgb="FF00000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2" borderId="4" applyNumberFormat="0" applyAlignment="0" applyProtection="0"/>
  </cellStyleXfs>
  <cellXfs count="5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2" borderId="4" xfId="2" applyFont="1" applyAlignment="1" applyProtection="1">
      <alignment horizontal="center" vertical="center" wrapText="1"/>
    </xf>
    <xf numFmtId="0" fontId="12" fillId="2" borderId="4" xfId="2" applyFont="1" applyAlignment="1" applyProtection="1">
      <alignment horizontal="center" vertical="center" wrapText="1"/>
    </xf>
    <xf numFmtId="0" fontId="11" fillId="2" borderId="8" xfId="2" applyFont="1" applyBorder="1" applyAlignment="1" applyProtection="1">
      <alignment horizontal="center" vertical="center" wrapText="1"/>
    </xf>
    <xf numFmtId="0" fontId="8" fillId="2" borderId="13" xfId="2" applyFont="1" applyBorder="1" applyAlignment="1" applyProtection="1">
      <alignment horizontal="center" vertical="center" wrapText="1"/>
    </xf>
    <xf numFmtId="0" fontId="8" fillId="2" borderId="14" xfId="2" applyFont="1" applyBorder="1" applyAlignment="1" applyProtection="1">
      <alignment horizontal="center" vertical="center" wrapText="1"/>
    </xf>
    <xf numFmtId="0" fontId="12" fillId="2" borderId="8" xfId="2" applyFont="1" applyBorder="1" applyAlignment="1" applyProtection="1">
      <alignment horizontal="center" vertical="center" wrapText="1"/>
    </xf>
    <xf numFmtId="0" fontId="7" fillId="2" borderId="7" xfId="2" applyBorder="1" applyProtection="1"/>
    <xf numFmtId="0" fontId="7" fillId="2" borderId="7" xfId="2" applyBorder="1" applyProtection="1">
      <protection locked="0"/>
    </xf>
    <xf numFmtId="44" fontId="17" fillId="0" borderId="2" xfId="1" applyNumberFormat="1" applyFont="1" applyFill="1" applyBorder="1" applyAlignment="1" applyProtection="1">
      <alignment horizontal="center" vertical="center" wrapText="1"/>
    </xf>
    <xf numFmtId="44" fontId="18" fillId="2" borderId="18" xfId="2" applyNumberFormat="1" applyFont="1" applyBorder="1" applyAlignment="1" applyProtection="1">
      <alignment horizontal="center" vertical="center"/>
    </xf>
    <xf numFmtId="44" fontId="18" fillId="2" borderId="19" xfId="2" applyNumberFormat="1" applyFont="1" applyBorder="1" applyAlignment="1" applyProtection="1">
      <alignment horizontal="center" vertical="center"/>
    </xf>
    <xf numFmtId="44" fontId="14" fillId="3" borderId="2" xfId="0" applyNumberFormat="1" applyFont="1" applyFill="1" applyBorder="1" applyAlignment="1" applyProtection="1">
      <alignment horizontal="center" vertical="center"/>
      <protection locked="0"/>
    </xf>
    <xf numFmtId="4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2" applyFont="1" applyAlignment="1" applyProtection="1">
      <alignment horizontal="center" vertical="center" wrapText="1"/>
    </xf>
    <xf numFmtId="0" fontId="12" fillId="2" borderId="20" xfId="2" applyFont="1" applyBorder="1" applyAlignment="1" applyProtection="1">
      <alignment horizontal="center" vertical="center"/>
    </xf>
    <xf numFmtId="0" fontId="12" fillId="2" borderId="8" xfId="2" applyFont="1" applyBorder="1" applyAlignment="1" applyProtection="1">
      <alignment horizontal="center" vertical="center" wrapText="1"/>
    </xf>
    <xf numFmtId="0" fontId="12" fillId="2" borderId="6" xfId="2" applyFont="1" applyBorder="1" applyAlignment="1" applyProtection="1">
      <alignment horizontal="center" vertical="center" wrapText="1"/>
    </xf>
    <xf numFmtId="0" fontId="12" fillId="2" borderId="7" xfId="2" applyFont="1" applyBorder="1" applyAlignment="1" applyProtection="1">
      <alignment horizontal="center" vertical="center" wrapText="1"/>
    </xf>
    <xf numFmtId="0" fontId="13" fillId="2" borderId="10" xfId="2" applyFont="1" applyBorder="1" applyAlignment="1" applyProtection="1">
      <alignment horizontal="center" vertical="center" wrapText="1"/>
    </xf>
    <xf numFmtId="0" fontId="13" fillId="2" borderId="11" xfId="2" applyFont="1" applyBorder="1" applyAlignment="1" applyProtection="1">
      <alignment horizontal="center" vertical="center" wrapText="1"/>
    </xf>
    <xf numFmtId="0" fontId="13" fillId="2" borderId="12" xfId="2" applyFont="1" applyBorder="1" applyAlignment="1" applyProtection="1">
      <alignment horizontal="center" vertical="center" wrapText="1"/>
    </xf>
    <xf numFmtId="44" fontId="14" fillId="3" borderId="23" xfId="0" applyNumberFormat="1" applyFont="1" applyFill="1" applyBorder="1" applyAlignment="1" applyProtection="1">
      <alignment horizontal="center" vertical="center"/>
      <protection locked="0"/>
    </xf>
    <xf numFmtId="44" fontId="14" fillId="3" borderId="23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24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25" xfId="0" applyNumberFormat="1" applyFont="1" applyFill="1" applyBorder="1" applyAlignment="1" applyProtection="1">
      <alignment horizontal="center" vertical="center" wrapText="1"/>
      <protection locked="0"/>
    </xf>
    <xf numFmtId="44" fontId="17" fillId="0" borderId="23" xfId="1" applyNumberFormat="1" applyFont="1" applyFill="1" applyBorder="1" applyAlignment="1" applyProtection="1">
      <alignment horizontal="center" vertical="center" wrapText="1"/>
    </xf>
    <xf numFmtId="0" fontId="8" fillId="2" borderId="4" xfId="2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44" fontId="7" fillId="2" borderId="7" xfId="2" applyNumberFormat="1" applyBorder="1" applyAlignment="1" applyProtection="1">
      <alignment horizontal="center" vertical="center"/>
      <protection locked="0"/>
    </xf>
    <xf numFmtId="44" fontId="7" fillId="2" borderId="16" xfId="2" applyNumberFormat="1" applyBorder="1" applyAlignment="1" applyProtection="1">
      <alignment horizontal="center" vertical="center"/>
      <protection locked="0"/>
    </xf>
    <xf numFmtId="44" fontId="7" fillId="2" borderId="17" xfId="2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right" vertical="center" indent="2"/>
    </xf>
    <xf numFmtId="0" fontId="4" fillId="0" borderId="0" xfId="0" applyFont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0" fontId="9" fillId="0" borderId="3" xfId="0" applyFont="1" applyBorder="1" applyAlignment="1" applyProtection="1">
      <alignment horizontal="center" vertical="center"/>
    </xf>
    <xf numFmtId="44" fontId="14" fillId="0" borderId="26" xfId="0" applyNumberFormat="1" applyFont="1" applyBorder="1" applyAlignment="1" applyProtection="1">
      <alignment horizontal="center" vertical="center" wrapText="1"/>
    </xf>
    <xf numFmtId="44" fontId="14" fillId="0" borderId="2" xfId="0" applyNumberFormat="1" applyFont="1" applyBorder="1" applyAlignment="1" applyProtection="1">
      <alignment horizontal="center" vertical="center" wrapText="1"/>
    </xf>
    <xf numFmtId="0" fontId="7" fillId="2" borderId="18" xfId="2" applyBorder="1" applyAlignment="1" applyProtection="1">
      <alignment horizontal="center" vertical="center"/>
    </xf>
    <xf numFmtId="1" fontId="17" fillId="0" borderId="23" xfId="1" applyNumberFormat="1" applyFont="1" applyFill="1" applyBorder="1" applyAlignment="1" applyProtection="1">
      <alignment horizontal="center" vertical="center" wrapText="1"/>
    </xf>
    <xf numFmtId="1" fontId="17" fillId="0" borderId="2" xfId="1" applyNumberFormat="1" applyFont="1" applyFill="1" applyBorder="1" applyAlignment="1" applyProtection="1">
      <alignment horizontal="center" vertical="center" wrapText="1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L18"/>
  <sheetViews>
    <sheetView tabSelected="1" topLeftCell="A5" workbookViewId="0">
      <selection activeCell="K7" sqref="K7:K11"/>
    </sheetView>
  </sheetViews>
  <sheetFormatPr defaultRowHeight="15" x14ac:dyDescent="0.25"/>
  <cols>
    <col min="1" max="1" width="8.28515625" style="1" customWidth="1"/>
    <col min="2" max="2" width="33.140625" style="1" customWidth="1"/>
    <col min="3" max="3" width="11" style="1" customWidth="1"/>
    <col min="4" max="4" width="10.7109375" style="1" customWidth="1"/>
    <col min="5" max="5" width="12.7109375" style="1" customWidth="1"/>
    <col min="6" max="6" width="17" style="1" customWidth="1"/>
    <col min="7" max="9" width="13.7109375" style="1" customWidth="1"/>
    <col min="10" max="10" width="19.28515625" style="1" customWidth="1"/>
    <col min="11" max="11" width="6.7109375" style="1" customWidth="1"/>
    <col min="12" max="12" width="18.7109375" style="1" customWidth="1"/>
    <col min="13" max="16384" width="9.140625" style="1"/>
  </cols>
  <sheetData>
    <row r="1" spans="1:12" x14ac:dyDescent="0.25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8.75" customHeight="1" x14ac:dyDescent="0.25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5.75" customHeight="1" thickBo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28.5" customHeight="1" x14ac:dyDescent="0.25">
      <c r="A5" s="19" t="s">
        <v>18</v>
      </c>
      <c r="B5" s="20" t="s">
        <v>0</v>
      </c>
      <c r="C5" s="18" t="s">
        <v>6</v>
      </c>
      <c r="D5" s="18" t="s">
        <v>8</v>
      </c>
      <c r="E5" s="21" t="s">
        <v>9</v>
      </c>
      <c r="F5" s="4" t="s">
        <v>1</v>
      </c>
      <c r="G5" s="18" t="s">
        <v>10</v>
      </c>
      <c r="H5" s="8" t="s">
        <v>3</v>
      </c>
      <c r="I5" s="23" t="s">
        <v>11</v>
      </c>
      <c r="J5" s="24"/>
      <c r="K5" s="24"/>
      <c r="L5" s="25"/>
    </row>
    <row r="6" spans="1:12" ht="38.25" x14ac:dyDescent="0.25">
      <c r="A6" s="19"/>
      <c r="B6" s="20"/>
      <c r="C6" s="18"/>
      <c r="D6" s="18"/>
      <c r="E6" s="22"/>
      <c r="F6" s="3" t="s">
        <v>2</v>
      </c>
      <c r="G6" s="18"/>
      <c r="H6" s="5" t="s">
        <v>4</v>
      </c>
      <c r="I6" s="6" t="s">
        <v>14</v>
      </c>
      <c r="J6" s="31" t="s">
        <v>12</v>
      </c>
      <c r="K6" s="31" t="s">
        <v>16</v>
      </c>
      <c r="L6" s="7" t="s">
        <v>13</v>
      </c>
    </row>
    <row r="7" spans="1:12" ht="96" customHeight="1" x14ac:dyDescent="0.25">
      <c r="A7" s="41">
        <v>1</v>
      </c>
      <c r="B7" s="42" t="s">
        <v>24</v>
      </c>
      <c r="C7" s="43" t="s">
        <v>15</v>
      </c>
      <c r="D7" s="43">
        <v>10</v>
      </c>
      <c r="E7" s="32"/>
      <c r="F7" s="26"/>
      <c r="G7" s="27"/>
      <c r="H7" s="28"/>
      <c r="I7" s="29"/>
      <c r="J7" s="30">
        <f>SUM(D7*I7)</f>
        <v>0</v>
      </c>
      <c r="K7" s="50">
        <v>8</v>
      </c>
      <c r="L7" s="47">
        <f>SUM(J7*1.08)</f>
        <v>0</v>
      </c>
    </row>
    <row r="8" spans="1:12" ht="96.75" customHeight="1" x14ac:dyDescent="0.25">
      <c r="A8" s="44">
        <v>2</v>
      </c>
      <c r="B8" s="42" t="s">
        <v>23</v>
      </c>
      <c r="C8" s="44" t="s">
        <v>15</v>
      </c>
      <c r="D8" s="44">
        <v>3</v>
      </c>
      <c r="E8" s="33"/>
      <c r="F8" s="14"/>
      <c r="G8" s="15"/>
      <c r="H8" s="16"/>
      <c r="I8" s="17"/>
      <c r="J8" s="30">
        <f t="shared" ref="J8:J11" si="0">SUM(D8*I8)</f>
        <v>0</v>
      </c>
      <c r="K8" s="51">
        <v>8</v>
      </c>
      <c r="L8" s="47">
        <f t="shared" ref="L8:L11" si="1">SUM(J8*1.08)</f>
        <v>0</v>
      </c>
    </row>
    <row r="9" spans="1:12" ht="110.25" customHeight="1" x14ac:dyDescent="0.25">
      <c r="A9" s="41">
        <v>3</v>
      </c>
      <c r="B9" s="42" t="s">
        <v>22</v>
      </c>
      <c r="C9" s="44" t="s">
        <v>15</v>
      </c>
      <c r="D9" s="44">
        <v>8</v>
      </c>
      <c r="E9" s="33"/>
      <c r="F9" s="14"/>
      <c r="G9" s="15"/>
      <c r="H9" s="16"/>
      <c r="I9" s="17"/>
      <c r="J9" s="30">
        <f t="shared" si="0"/>
        <v>0</v>
      </c>
      <c r="K9" s="51">
        <v>8</v>
      </c>
      <c r="L9" s="47">
        <f t="shared" si="1"/>
        <v>0</v>
      </c>
    </row>
    <row r="10" spans="1:12" ht="54" customHeight="1" x14ac:dyDescent="0.25">
      <c r="A10" s="44">
        <v>4</v>
      </c>
      <c r="B10" s="42" t="s">
        <v>20</v>
      </c>
      <c r="C10" s="44" t="s">
        <v>15</v>
      </c>
      <c r="D10" s="44">
        <v>10</v>
      </c>
      <c r="E10" s="33"/>
      <c r="F10" s="14"/>
      <c r="G10" s="15"/>
      <c r="H10" s="16"/>
      <c r="I10" s="17"/>
      <c r="J10" s="30">
        <f t="shared" si="0"/>
        <v>0</v>
      </c>
      <c r="K10" s="51">
        <v>8</v>
      </c>
      <c r="L10" s="47">
        <f t="shared" si="1"/>
        <v>0</v>
      </c>
    </row>
    <row r="11" spans="1:12" ht="69.75" customHeight="1" x14ac:dyDescent="0.25">
      <c r="A11" s="41">
        <v>5</v>
      </c>
      <c r="B11" s="42" t="s">
        <v>21</v>
      </c>
      <c r="C11" s="44" t="s">
        <v>15</v>
      </c>
      <c r="D11" s="44">
        <v>5</v>
      </c>
      <c r="E11" s="33"/>
      <c r="F11" s="14"/>
      <c r="G11" s="15"/>
      <c r="H11" s="16"/>
      <c r="I11" s="17"/>
      <c r="J11" s="11">
        <f t="shared" si="0"/>
        <v>0</v>
      </c>
      <c r="K11" s="51">
        <v>8</v>
      </c>
      <c r="L11" s="48">
        <f t="shared" si="1"/>
        <v>0</v>
      </c>
    </row>
    <row r="12" spans="1:12" ht="40.5" customHeight="1" thickBot="1" x14ac:dyDescent="0.3">
      <c r="A12" s="45"/>
      <c r="B12" s="46" t="s">
        <v>5</v>
      </c>
      <c r="C12" s="9"/>
      <c r="D12" s="9"/>
      <c r="E12" s="10"/>
      <c r="F12" s="10"/>
      <c r="G12" s="34"/>
      <c r="H12" s="35"/>
      <c r="I12" s="36"/>
      <c r="J12" s="12">
        <f>SUM(J7:J11)</f>
        <v>0</v>
      </c>
      <c r="K12" s="49"/>
      <c r="L12" s="13">
        <f>SUM(L7:L11)</f>
        <v>0</v>
      </c>
    </row>
    <row r="13" spans="1:12" ht="80.25" customHeight="1" x14ac:dyDescent="0.25">
      <c r="A13" s="37" t="s">
        <v>17</v>
      </c>
      <c r="B13" s="37"/>
      <c r="C13" s="37"/>
      <c r="D13" s="37"/>
      <c r="E13" s="37"/>
      <c r="F13" s="37"/>
      <c r="G13" s="37"/>
      <c r="H13" s="37"/>
      <c r="I13" s="38"/>
      <c r="J13" s="38"/>
      <c r="K13" s="38"/>
      <c r="L13" s="38"/>
    </row>
    <row r="14" spans="1:12" ht="15.75" customHeight="1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ht="15.7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69" customHeight="1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ht="15.75" x14ac:dyDescent="0.25">
      <c r="A18" s="2"/>
    </row>
  </sheetData>
  <sheetProtection algorithmName="SHA-512" hashValue="+k0Fieb+tC7ss2z65lzlR1cWh6VxdzRfnxu81XuzsL4/9bRii07kOeqqJUPauuQ6TxYO7w+sAxvdXZ/Eykag7A==" saltValue="jZAwcLGH2MYuSjpf/xEg5g==" spinCount="100000" sheet="1" objects="1" scenarios="1"/>
  <mergeCells count="10">
    <mergeCell ref="A1:L2"/>
    <mergeCell ref="A3:L4"/>
    <mergeCell ref="A13:L17"/>
    <mergeCell ref="D5:D6"/>
    <mergeCell ref="A5:A6"/>
    <mergeCell ref="B5:B6"/>
    <mergeCell ref="G5:G6"/>
    <mergeCell ref="C5:C6"/>
    <mergeCell ref="E5:E6"/>
    <mergeCell ref="I5:L5"/>
  </mergeCells>
  <phoneticPr fontId="6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2024-08-14T12:36:41Z</cp:lastPrinted>
  <dcterms:created xsi:type="dcterms:W3CDTF">2019-07-03T08:42:50Z</dcterms:created>
  <dcterms:modified xsi:type="dcterms:W3CDTF">2024-12-17T10:05:35Z</dcterms:modified>
</cp:coreProperties>
</file>