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6 Pojemniki\Dokumenty na stronie\"/>
    </mc:Choice>
  </mc:AlternateContent>
  <xr:revisionPtr revIDLastSave="0" documentId="13_ncr:1_{487FADE1-5ECB-4710-A5B6-C7DCD76652B8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FORMULARZ ASORT.-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F9" i="1"/>
  <c r="H9" i="1" s="1"/>
  <c r="F10" i="1"/>
  <c r="H10" i="1" s="1"/>
  <c r="F11" i="1"/>
  <c r="H11" i="1" s="1"/>
  <c r="F7" i="1"/>
  <c r="H7" i="1" s="1"/>
  <c r="H12" i="1" l="1"/>
  <c r="F12" i="1"/>
</calcChain>
</file>

<file path=xl/sharedStrings.xml><?xml version="1.0" encoding="utf-8"?>
<sst xmlns="http://schemas.openxmlformats.org/spreadsheetml/2006/main" count="28" uniqueCount="24">
  <si>
    <t>LP</t>
  </si>
  <si>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</si>
  <si>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</si>
  <si>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</si>
  <si>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</si>
  <si>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</si>
  <si>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</si>
  <si>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</si>
  <si>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</si>
  <si>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</si>
  <si>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</si>
  <si>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</si>
  <si>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</si>
  <si>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</si>
  <si>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</si>
  <si>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r>
      <rPr>
        <sz val="8"/>
        <color theme="1"/>
        <rFont val="Calibri"/>
        <family val="2"/>
        <charset val="238"/>
        <scheme val="minor"/>
      </rPr>
      <t>* Należy wpisać wszystkie informacje charakteryzujące produkt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</si>
  <si>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r>
      <t xml:space="preserve">..............................................................................
         </t>
    </r>
    <r>
      <rPr>
        <i/>
        <sz val="9"/>
        <color theme="1"/>
        <rFont val="Calibri Light"/>
        <family val="2"/>
        <charset val="238"/>
        <scheme val="major"/>
      </rPr>
      <t xml:space="preserve"> Pieczątka imienna i podpis osoby uprawnionej
                 do reprezentowania Wykonawcy</t>
    </r>
  </si>
  <si>
    <t>Kieliszki plastikowe do podawania leków doustnych</t>
  </si>
  <si>
    <t>Załącznik nr 1 do Zapytania ofertowego ZO/6/2023/DZ</t>
  </si>
  <si>
    <r>
      <t xml:space="preserve">Pojemniki plastikowe zamykane twarde z otworem na zużyty sprzęt jednorazowy do utylizacji, wysokość nie mniejsza niż 15 cm, 
pojemność – </t>
    </r>
    <r>
      <rPr>
        <b/>
        <sz val="10"/>
        <color theme="1"/>
        <rFont val="Calibri Light"/>
        <family val="2"/>
        <charset val="238"/>
        <scheme val="major"/>
      </rPr>
      <t>2 litry</t>
    </r>
    <r>
      <rPr>
        <sz val="10"/>
        <color theme="1"/>
        <rFont val="Calibri Light"/>
        <family val="2"/>
        <charset val="238"/>
        <scheme val="major"/>
      </rPr>
      <t xml:space="preserve"> (2000 ml)</t>
    </r>
  </si>
  <si>
    <r>
      <t xml:space="preserve">Pojemniki plastikowe zamykane twarde z otworem na zużyty sprzęt jednorazowy do utylizacji, wysokość nie mniejsza niż 15 cm, 
pojemność – </t>
    </r>
    <r>
      <rPr>
        <b/>
        <sz val="10"/>
        <color theme="1"/>
        <rFont val="Calibri Light"/>
        <family val="2"/>
        <charset val="238"/>
        <scheme val="major"/>
      </rPr>
      <t>1 litr</t>
    </r>
    <r>
      <rPr>
        <sz val="10"/>
        <color theme="1"/>
        <rFont val="Calibri Light"/>
        <family val="2"/>
        <charset val="238"/>
        <scheme val="major"/>
      </rPr>
      <t xml:space="preserve"> (1000 ml)</t>
    </r>
  </si>
  <si>
    <r>
      <t xml:space="preserve">Pojemniki plastikowe zamykane twarde z otworem na zużyty sprzęt jednorazowy do utylizacji, pojemność od </t>
    </r>
    <r>
      <rPr>
        <b/>
        <sz val="10"/>
        <color theme="1"/>
        <rFont val="Calibri Light"/>
        <family val="2"/>
        <charset val="238"/>
        <scheme val="major"/>
      </rPr>
      <t>0,5l do 0,7l</t>
    </r>
  </si>
  <si>
    <r>
      <t xml:space="preserve">Pojemniki plastikowe z podziałką do transportu moczu do badania ogólnego, z zakrętką, poj. </t>
    </r>
    <r>
      <rPr>
        <b/>
        <sz val="10"/>
        <color theme="1"/>
        <rFont val="Calibri Light"/>
        <family val="2"/>
        <charset val="238"/>
        <scheme val="major"/>
      </rPr>
      <t>100-120 ml</t>
    </r>
    <r>
      <rPr>
        <sz val="10"/>
        <color theme="1"/>
        <rFont val="Calibri Light"/>
        <family val="2"/>
        <charset val="238"/>
        <scheme val="major"/>
      </rPr>
      <t>, niesterylne</t>
    </r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</si>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</sst>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rgb="FFFA7D00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8"/>
      <color theme="1"/>
      <name val="Calibri"/>
      <family val="2"/>
      <charset val="238"/>
      <scheme val="minor"/>
    </font>
    <font>
      <i/>
      <sz val="10"/>
      <color theme="1"/>
      <name val="Corbel Light"/>
      <family val="2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2" borderId="4" applyNumberFormat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44" fontId="11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9" fillId="2" borderId="4" xfId="2" applyAlignment="1" applyProtection="1">
      <alignment horizontal="center" vertical="center" wrapText="1"/>
    </xf>
    <xf numFmtId="0" fontId="10" fillId="2" borderId="4" xfId="2" applyFont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4" fontId="1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2" borderId="7" xfId="2" applyBorder="1" applyProtection="1">
      <protection locked="0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 indent="2"/>
    </xf>
    <xf numFmtId="0" fontId="0" fillId="0" borderId="6" xfId="0" applyBorder="1" applyAlignment="1" applyProtection="1">
      <alignment horizontal="left" vertical="center" wrapText="1"/>
      <protection locked="0"/>
    </xf>
    <xf numFmtId="0" fontId="9" fillId="2" borderId="4" xfId="2" applyAlignment="1" applyProtection="1">
      <alignment horizontal="center" vertical="center" wrapText="1"/>
    </xf>
    <xf numFmtId="0" fontId="9" fillId="2" borderId="4" xfId="2" applyAlignment="1" applyProtection="1">
      <alignment horizontal="center" vertical="center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J18"/>
  <sheetViews>
    <sheetView tabSelected="1" workbookViewId="0">
      <selection activeCell="B7" sqref="B7:B11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0.5703125" style="1" customWidth="1"/>
    <col min="4" max="4" width="11.140625" style="1" customWidth="1"/>
    <col min="5" max="5" width="12.42578125" style="1" customWidth="1"/>
    <col min="6" max="6" width="15.42578125" style="1" customWidth="1"/>
    <col min="7" max="7" width="8.7109375" style="1" customWidth="1"/>
    <col min="8" max="8" width="15.140625" style="1" customWidth="1"/>
    <col min="9" max="9" width="16.140625" style="1" customWidth="1"/>
    <col min="10" max="10" width="17.85546875" style="1" customWidth="1"/>
    <col min="11" max="16384" width="9.140625" style="1"/>
  </cols>
  <sheetData>
    <row r="1" spans="1:10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8.75" customHeight="1" x14ac:dyDescent="0.25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28.5" customHeight="1" x14ac:dyDescent="0.25">
      <c r="A5" s="27" t="s">
        <v>0</v>
      </c>
      <c r="B5" s="26" t="s">
        <v>1</v>
      </c>
      <c r="C5" s="26" t="s">
        <v>2</v>
      </c>
      <c r="D5" s="26" t="s">
        <v>14</v>
      </c>
      <c r="E5" s="26" t="s">
        <v>3</v>
      </c>
      <c r="F5" s="26" t="s">
        <v>4</v>
      </c>
      <c r="G5" s="6" t="s">
        <v>5</v>
      </c>
      <c r="H5" s="26" t="s">
        <v>7</v>
      </c>
      <c r="I5" s="6" t="s">
        <v>8</v>
      </c>
      <c r="J5" s="6" t="s">
        <v>10</v>
      </c>
    </row>
    <row r="6" spans="1:10" ht="25.5" x14ac:dyDescent="0.25">
      <c r="A6" s="27"/>
      <c r="B6" s="26"/>
      <c r="C6" s="26"/>
      <c r="D6" s="26"/>
      <c r="E6" s="26"/>
      <c r="F6" s="26"/>
      <c r="G6" s="6" t="s">
        <v>6</v>
      </c>
      <c r="H6" s="26"/>
      <c r="I6" s="7" t="s">
        <v>9</v>
      </c>
      <c r="J6" s="7" t="s">
        <v>11</v>
      </c>
    </row>
    <row r="7" spans="1:10" ht="73.5" customHeight="1" x14ac:dyDescent="0.25">
      <c r="A7" s="8">
        <v>1</v>
      </c>
      <c r="B7" s="9" t="s">
        <v>19</v>
      </c>
      <c r="C7" s="10">
        <v>3600</v>
      </c>
      <c r="D7" s="15" t="s">
        <v>23</v>
      </c>
      <c r="E7" s="2"/>
      <c r="F7" s="12">
        <f>SUM(C7*E7)</f>
        <v>0</v>
      </c>
      <c r="G7" s="13"/>
      <c r="H7" s="12">
        <f>SUM(F7*G7/100)+F7</f>
        <v>0</v>
      </c>
      <c r="I7" s="3"/>
      <c r="J7" s="4"/>
    </row>
    <row r="8" spans="1:10" ht="73.5" customHeight="1" x14ac:dyDescent="0.25">
      <c r="A8" s="8">
        <v>2</v>
      </c>
      <c r="B8" s="9" t="s">
        <v>20</v>
      </c>
      <c r="C8" s="10">
        <v>4500</v>
      </c>
      <c r="D8" s="15" t="s">
        <v>23</v>
      </c>
      <c r="E8" s="2"/>
      <c r="F8" s="12">
        <f t="shared" ref="F8:F11" si="0">SUM(C8*E8)</f>
        <v>0</v>
      </c>
      <c r="G8" s="13"/>
      <c r="H8" s="12">
        <f t="shared" ref="H8:H11" si="1">SUM(F8*G8/100)+F8</f>
        <v>0</v>
      </c>
      <c r="I8" s="3"/>
      <c r="J8" s="4"/>
    </row>
    <row r="9" spans="1:10" ht="73.5" customHeight="1" x14ac:dyDescent="0.25">
      <c r="A9" s="8">
        <v>3</v>
      </c>
      <c r="B9" s="9" t="s">
        <v>21</v>
      </c>
      <c r="C9" s="10">
        <v>600</v>
      </c>
      <c r="D9" s="15" t="s">
        <v>23</v>
      </c>
      <c r="E9" s="2"/>
      <c r="F9" s="12">
        <f t="shared" si="0"/>
        <v>0</v>
      </c>
      <c r="G9" s="13"/>
      <c r="H9" s="12">
        <f t="shared" si="1"/>
        <v>0</v>
      </c>
      <c r="I9" s="3"/>
      <c r="J9" s="4"/>
    </row>
    <row r="10" spans="1:10" ht="73.5" customHeight="1" x14ac:dyDescent="0.25">
      <c r="A10" s="8">
        <v>4</v>
      </c>
      <c r="B10" s="9" t="s">
        <v>22</v>
      </c>
      <c r="C10" s="10">
        <v>300</v>
      </c>
      <c r="D10" s="15" t="s">
        <v>23</v>
      </c>
      <c r="E10" s="2"/>
      <c r="F10" s="12">
        <f t="shared" si="0"/>
        <v>0</v>
      </c>
      <c r="G10" s="13"/>
      <c r="H10" s="12">
        <f t="shared" si="1"/>
        <v>0</v>
      </c>
      <c r="I10" s="3"/>
      <c r="J10" s="4"/>
    </row>
    <row r="11" spans="1:10" ht="73.5" customHeight="1" x14ac:dyDescent="0.25">
      <c r="A11" s="8">
        <v>5</v>
      </c>
      <c r="B11" s="9" t="s">
        <v>17</v>
      </c>
      <c r="C11" s="17">
        <v>2000</v>
      </c>
      <c r="D11" s="18" t="s">
        <v>23</v>
      </c>
      <c r="E11" s="2"/>
      <c r="F11" s="12">
        <f t="shared" si="0"/>
        <v>0</v>
      </c>
      <c r="G11" s="13"/>
      <c r="H11" s="12">
        <f t="shared" si="1"/>
        <v>0</v>
      </c>
      <c r="I11" s="3"/>
      <c r="J11" s="4"/>
    </row>
    <row r="12" spans="1:10" ht="38.25" customHeight="1" x14ac:dyDescent="0.25">
      <c r="A12" s="5"/>
      <c r="B12" s="11" t="s">
        <v>13</v>
      </c>
      <c r="C12" s="16"/>
      <c r="D12" s="16"/>
      <c r="E12" s="16"/>
      <c r="F12" s="14">
        <f>SUM(F7:F11)</f>
        <v>0</v>
      </c>
      <c r="G12" s="16"/>
      <c r="H12" s="14">
        <f>SUM(H7:H11)</f>
        <v>0</v>
      </c>
      <c r="I12" s="16"/>
      <c r="J12" s="16"/>
    </row>
    <row r="13" spans="1:10" x14ac:dyDescent="0.25">
      <c r="A13" s="25" t="s">
        <v>15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15.75" customHeight="1" x14ac:dyDescent="0.25">
      <c r="A14" s="19" t="s">
        <v>16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</sheetData>
  <sheetProtection algorithmName="SHA-512" hashValue="htobrBc0KMMfcgd52uQ+2kdxyE2xDVoNsPDjId2QeIsqR/weKjFC/BqeX37GuHD55Y4rdDHQOmF+MiRhZZcIIg==" saltValue="GTFzxsW3W3C7OiVwqsnLlQ==" spinCount="100000" sheet="1" objects="1" scenarios="1"/>
  <mergeCells count="11">
    <mergeCell ref="A14:J18"/>
    <mergeCell ref="A3:J4"/>
    <mergeCell ref="A1:J2"/>
    <mergeCell ref="A13:J13"/>
    <mergeCell ref="D5:D6"/>
    <mergeCell ref="H5:H6"/>
    <mergeCell ref="E5:E6"/>
    <mergeCell ref="A5:A6"/>
    <mergeCell ref="B5:B6"/>
    <mergeCell ref="F5:F6"/>
    <mergeCell ref="C5:C6"/>
  </mergeCells>
  <phoneticPr fontId="8" type="noConversion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ASORT.-CENOWY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2023-03-15T13:47:44Z</cp:lastPrinted>
  <dcterms:created xsi:type="dcterms:W3CDTF">2019-07-03T08:42:50Z</dcterms:created>
  <dcterms:modified xsi:type="dcterms:W3CDTF">2023-03-15T13:53:49Z</dcterms:modified>
</cp:coreProperties>
</file>