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3\13 sterylizacja\Dokumenty na stronie\"/>
    </mc:Choice>
  </mc:AlternateContent>
  <xr:revisionPtr revIDLastSave="0" documentId="13_ncr:1_{C89E23A2-0316-4108-BED6-D8E3C8D6BA88}" xr6:coauthVersionLast="47" xr6:coauthVersionMax="47" xr10:uidLastSave="{00000000-0000-0000-0000-000000000000}"/>
  <bookViews>
    <workbookView xWindow="-120" yWindow="-120" windowWidth="29040" windowHeight="15840" xr2:uid="{2D4EB639-8739-475D-A922-BE16A01E1791}"/>
  </bookViews>
  <sheets>
    <sheet name="WYKAZ PRÓB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9" i="1"/>
  <c r="M10" i="1"/>
  <c r="M11" i="1"/>
  <c r="M12" i="1"/>
  <c r="M13" i="1"/>
  <c r="M14" i="1"/>
  <c r="M15" i="1"/>
  <c r="M16" i="1"/>
  <c r="K6" i="1"/>
  <c r="K7" i="1"/>
  <c r="K8" i="1"/>
  <c r="M8" i="1" s="1"/>
  <c r="K9" i="1"/>
  <c r="K10" i="1"/>
  <c r="K11" i="1"/>
  <c r="K12" i="1"/>
  <c r="K13" i="1"/>
  <c r="K14" i="1"/>
  <c r="K15" i="1"/>
  <c r="K16" i="1"/>
  <c r="K5" i="1" l="1"/>
  <c r="M5" i="1" s="1"/>
  <c r="M17" i="1" l="1"/>
  <c r="K17" i="1"/>
</calcChain>
</file>

<file path=xl/sharedStrings.xml><?xml version="1.0" encoding="utf-8"?>
<sst xmlns="http://schemas.openxmlformats.org/spreadsheetml/2006/main" count="45" uniqueCount="36">
  <si>
    <t>NAZWA</t>
  </si>
  <si>
    <t>VAT</t>
  </si>
  <si>
    <t>OFEROWANY PRODUKT</t>
  </si>
  <si>
    <t>(nazwa/typ/nr kat.)*</t>
  </si>
  <si>
    <t>PRODUCENT</t>
  </si>
  <si>
    <t>(nazwa, kraj pochodzenia)</t>
  </si>
  <si>
    <t>RAZEM</t>
  </si>
  <si>
    <t>JEDNOSTKA MIARY</t>
  </si>
  <si>
    <t>WYKAZ PRÓBEK</t>
  </si>
  <si>
    <t>ILOŚĆ WYMAGANA</t>
  </si>
  <si>
    <t>ILOŚĆ DOSTARCZONA</t>
  </si>
  <si>
    <t>NR SERII I DATA WAŻNOŚCI</t>
  </si>
  <si>
    <t>WYCENA PRÓBEK</t>
  </si>
  <si>
    <t>Wartość netto</t>
  </si>
  <si>
    <t>Wartość brutto</t>
  </si>
  <si>
    <t>Cena jednostkowa netto</t>
  </si>
  <si>
    <r>
      <t xml:space="preserve">
 ..............................................................................
       </t>
    </r>
    <r>
      <rPr>
        <sz val="9"/>
        <color theme="1"/>
        <rFont val="Calibri Light"/>
        <family val="2"/>
        <charset val="238"/>
        <scheme val="major"/>
      </rPr>
      <t xml:space="preserve">   Pieczątka imienna i podpis osoby uprawnionej
                 do reprezentowania Wykonawcy</t>
    </r>
    <r>
      <rPr>
        <sz val="12"/>
        <color theme="1"/>
        <rFont val="Times New Roman"/>
        <family val="1"/>
        <charset val="238"/>
      </rPr>
      <t xml:space="preserve">
</t>
    </r>
  </si>
  <si>
    <r>
      <rPr>
        <i/>
        <sz val="10"/>
        <color rgb="FFFF0000"/>
        <rFont val="Calibri Light"/>
        <family val="2"/>
        <charset val="238"/>
        <scheme val="major"/>
      </rPr>
      <t xml:space="preserve">
Uwaga – Wykonawca zobowiązany jest do wpisania do tabeli wszystkich wymaganych informacji dotyczących oferowanych produktów, również dotyczących wyceny próbek. Informacje te są niezbędne do przeprowadzenia procedury ewidencyjnej.   </t>
    </r>
    <r>
      <rPr>
        <sz val="10"/>
        <color theme="1"/>
        <rFont val="Calibri Light"/>
        <family val="2"/>
        <charset val="238"/>
        <scheme val="major"/>
      </rPr>
      <t xml:space="preserve">                  
Oświadczam, że:
próbki dostarczone do testowania wyszczególnione w niniejszym załączniku do oferty, przekazane zostały nieodpłatnie w ramach prowadzonego postępowania dla zamówień o wartości poniżej 130 tys. zł. i nie podlegają zwrotowi.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..............................................................................
</t>
    </r>
    <r>
      <rPr>
        <i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Pieczątka imienna i podpis osoby uprawnionej
	                                                                                                                                               do reprezentowania Wykonawcy</t>
    </r>
  </si>
  <si>
    <t>szt.</t>
  </si>
  <si>
    <t>Nr pakietu</t>
  </si>
  <si>
    <t>Nr pozycji</t>
  </si>
  <si>
    <t>Załącznik nr 2 do Zapytania ofertowego ZO/13/2023/DZ</t>
  </si>
  <si>
    <r>
      <rPr>
        <b/>
        <sz val="8"/>
        <color theme="1"/>
        <rFont val="Calibri Light"/>
        <family val="2"/>
        <charset val="238"/>
        <scheme val="major"/>
      </rPr>
      <t xml:space="preserve">Pakiet kontrolny typu BOWIE DICK    </t>
    </r>
    <r>
      <rPr>
        <sz val="8"/>
        <color theme="1"/>
        <rFont val="Calibri Light"/>
        <family val="2"/>
        <charset val="238"/>
        <scheme val="major"/>
      </rPr>
      <t xml:space="preserve">
</t>
    </r>
    <r>
      <rPr>
        <u/>
        <sz val="8"/>
        <color theme="1"/>
        <rFont val="Calibri Light"/>
        <family val="2"/>
        <charset val="238"/>
        <scheme val="major"/>
      </rPr>
      <t>Charakterystyka:</t>
    </r>
    <r>
      <rPr>
        <sz val="8"/>
        <color theme="1"/>
        <rFont val="Calibri Light"/>
        <family val="2"/>
        <charset val="238"/>
        <scheme val="major"/>
      </rPr>
      <t xml:space="preserve"> Jednorazowy, niezawierający niebezpiecznych substancji toksycznych,  pakiet kontrolny typu Bowie&amp;Dick  do parametrów w zakresie 134-137ºC/3,5 min., kontrolujący penetrację i jakość pary, symulacja ładunku porowatego, arkusz wskaźnikowy nie mniejszy niż 12 cm x 12 cm wykazujący obecność powietrza, gazów niekondensujących, zbyt dużą wilgotność, przegrzanie pary, kontrastowy kolor przebarwienia - jednoznaczny odczyt. Pakiet zgodny z normą EN ISO11140-4.-wymagane dołączenie dokumentu potwierdzającego zgodność z w/w normą.  Na odwrocie arkusza testowego nadrukowane pola do wpisania informacji ewidencyjnych
</t>
    </r>
    <r>
      <rPr>
        <u/>
        <sz val="8"/>
        <color theme="1"/>
        <rFont val="Calibri Light"/>
        <family val="2"/>
        <charset val="238"/>
        <scheme val="major"/>
      </rPr>
      <t>1 op.= 20 szt.</t>
    </r>
  </si>
  <si>
    <r>
      <rPr>
        <b/>
        <sz val="8"/>
        <color theme="1"/>
        <rFont val="Calibri Light"/>
        <family val="2"/>
        <charset val="238"/>
        <scheme val="major"/>
      </rPr>
      <t xml:space="preserve">Test wieloparametrowy do kontroli procesu sterylizacji parą wodną
</t>
    </r>
    <r>
      <rPr>
        <u/>
        <sz val="8"/>
        <color theme="1"/>
        <rFont val="Calibri Light"/>
        <family val="2"/>
        <charset val="238"/>
        <scheme val="major"/>
      </rPr>
      <t>Charakterystyka:</t>
    </r>
    <r>
      <rPr>
        <sz val="8"/>
        <color theme="1"/>
        <rFont val="Calibri Light"/>
        <family val="2"/>
        <charset val="238"/>
        <scheme val="major"/>
      </rPr>
      <t xml:space="preserve"> Niezawierający niebezpiecznych substancji toksycznych,  wieloparametrowy wskaźnik paskowy z liniowym ułożeniem substancji wskaźnikowej do kontroli sterylizacji parowej, do stosowania we wszystkich rodzajach autoklawów. Odpowiadający typ 4 wg ISO 11140-1 – wymagane dołączenie dokumentu potwierdzającego zgodność z w/w normą</t>
    </r>
    <r>
      <rPr>
        <b/>
        <sz val="8"/>
        <color theme="1"/>
        <rFont val="Calibri Light"/>
        <family val="2"/>
        <charset val="238"/>
        <scheme val="major"/>
      </rPr>
      <t xml:space="preserve">  </t>
    </r>
    <r>
      <rPr>
        <sz val="8"/>
        <color theme="1"/>
        <rFont val="Calibri Light"/>
        <family val="2"/>
        <charset val="238"/>
        <scheme val="major"/>
      </rPr>
      <t xml:space="preserve">
</t>
    </r>
    <r>
      <rPr>
        <u/>
        <sz val="8"/>
        <color theme="1"/>
        <rFont val="Calibri Light"/>
        <family val="2"/>
        <charset val="238"/>
        <scheme val="major"/>
      </rPr>
      <t>1 op.= 480 szt.</t>
    </r>
  </si>
  <si>
    <r>
      <rPr>
        <b/>
        <sz val="8"/>
        <color theme="1"/>
        <rFont val="Calibri Light"/>
        <family val="2"/>
        <charset val="238"/>
        <scheme val="major"/>
      </rPr>
      <t>Test wieloparametrowy Typ 4 do kontroli procesu sterylizacji plazmowej nadtlenkiem  wodoru</t>
    </r>
    <r>
      <rPr>
        <sz val="8"/>
        <color theme="1"/>
        <rFont val="Calibri Light"/>
        <family val="2"/>
        <charset val="238"/>
        <scheme val="major"/>
      </rPr>
      <t xml:space="preserve">
</t>
    </r>
    <r>
      <rPr>
        <u/>
        <sz val="8"/>
        <color theme="1"/>
        <rFont val="Calibri Light"/>
        <family val="2"/>
        <charset val="238"/>
        <scheme val="major"/>
      </rPr>
      <t>Charakterystyka:</t>
    </r>
    <r>
      <rPr>
        <sz val="8"/>
        <color theme="1"/>
        <rFont val="Calibri Light"/>
        <family val="2"/>
        <charset val="238"/>
        <scheme val="major"/>
      </rPr>
      <t xml:space="preserve"> Niezawierający niebezpiecznych substancji toksycznych, wieloparametrowy wskaźnik do kontroli sterylizacji parami nadtlenku wodoru VH2O2, również do sterylizacji plazmowej, do stosowania we wszystkich sterylizatorach na nadtlenek wodoru, odpowiadający typ 4 wg ISO 11140-1 wymagane dołączenie dokumentu potwierdzającego zgodność z w/w normą. 
Miejsce z substancją wskaźnikową pokryte laminatem    
</t>
    </r>
    <r>
      <rPr>
        <u/>
        <sz val="8"/>
        <color theme="1"/>
        <rFont val="Calibri Light"/>
        <family val="2"/>
        <charset val="238"/>
        <scheme val="major"/>
      </rPr>
      <t>1 op.= 200 szt.</t>
    </r>
  </si>
  <si>
    <r>
      <rPr>
        <b/>
        <sz val="8"/>
        <color theme="1"/>
        <rFont val="Calibri Light"/>
        <family val="2"/>
        <charset val="238"/>
        <scheme val="major"/>
      </rPr>
      <t xml:space="preserve">Test zwalniania wsadu z samoprzylepnym wskaźnikiem  do kontroli skuteczności procesu sterylizacji parowej o parametrach ustalonych134ºC/7 min. i 121ºC/20 min., wskaźnik w technologii Typ 6 w opakowaniach: 400 szt. + przyrząd PCD.                
 </t>
    </r>
    <r>
      <rPr>
        <sz val="8"/>
        <color theme="1"/>
        <rFont val="Calibri Light"/>
        <family val="2"/>
        <charset val="238"/>
        <scheme val="major"/>
      </rPr>
      <t xml:space="preserve"> </t>
    </r>
    <r>
      <rPr>
        <u/>
        <sz val="8"/>
        <color theme="1"/>
        <rFont val="Calibri Light"/>
        <family val="2"/>
        <charset val="238"/>
        <scheme val="major"/>
      </rPr>
      <t>Charakterystyka</t>
    </r>
    <r>
      <rPr>
        <sz val="8"/>
        <color theme="1"/>
        <rFont val="Calibri Light"/>
        <family val="2"/>
        <charset val="238"/>
        <scheme val="major"/>
      </rPr>
      <t xml:space="preserve">: Niezawierający niebezpiecznych substancji toksycznych test zwalniania wsadu z samoprzylepnym wskaźnikiem  do kontroli skuteczności procesu sterylizacji parowej o parametrach ustalonych134ºC/7 min. i 121ºC/20 min., wkaźnik w technologii typ, 6 w opakowaniach: 400 szt. + przyrząd PCD. Przyrząd w całości wykonany z tworzywa sztucznego klasy medycznej składający się z korpusu, rurki o długości 1,5 m i średnicy 2 mm oraz przeźroczystej nakrętki umożliwiającej sprawdzenie czy wskaźnik znajduje się w środku bez rozkręcania przyrządu. Na wskaźniku wyraźnie nadrukowany kolor referencyjny przebarwienia.
</t>
    </r>
    <r>
      <rPr>
        <u/>
        <sz val="8"/>
        <color theme="1"/>
        <rFont val="Calibri Light"/>
        <family val="2"/>
        <charset val="238"/>
        <scheme val="major"/>
      </rPr>
      <t xml:space="preserve">zestaw :  1 przyrząd PCD + 400 testów   </t>
    </r>
  </si>
  <si>
    <r>
      <rPr>
        <b/>
        <sz val="8"/>
        <color theme="1"/>
        <rFont val="Calibri Light"/>
        <family val="2"/>
        <charset val="238"/>
        <scheme val="major"/>
      </rPr>
      <t xml:space="preserve">Wskaźnik monitorujący parametry cyklu dezynfekcji termicznej w myjkach- dezynfektorach  </t>
    </r>
    <r>
      <rPr>
        <sz val="8"/>
        <color theme="1"/>
        <rFont val="Calibri Light"/>
        <family val="2"/>
        <charset val="238"/>
        <scheme val="major"/>
      </rPr>
      <t xml:space="preserve">      
</t>
    </r>
    <r>
      <rPr>
        <u/>
        <sz val="8"/>
        <color theme="1"/>
        <rFont val="Calibri Light"/>
        <family val="2"/>
        <charset val="238"/>
        <scheme val="major"/>
      </rPr>
      <t>Charakterystyka:</t>
    </r>
    <r>
      <rPr>
        <sz val="8"/>
        <color theme="1"/>
        <rFont val="Calibri Light"/>
        <family val="2"/>
        <charset val="238"/>
        <scheme val="major"/>
      </rPr>
      <t xml:space="preserve"> Niezawierający niebezpiecznych substancji toksycznych, nieprzylepny wskaźnik  chemiczny do kontroli dezynfekcji termicznej w myjni-dezynfektorze w zakresie parametrów: 93°C – 10 min, integracja krytycznych parametrów procesu (czas, temperatura ) powoduje jednoznaczną zmianę przebarwienia substancji wskaźnikowej w polu testowym, jednoznaczna, łatwa interpretacja wyniku. Spełniający wymagania normy EN ISO 11140-1 we wszystkich punktach, które dotyczą, w tym zakres tolerancji na czas i temperaturę odpowiadający typowi 6 wg EN ISO 11140-1 
</t>
    </r>
    <r>
      <rPr>
        <u/>
        <sz val="8"/>
        <color theme="1"/>
        <rFont val="Calibri Light"/>
        <family val="2"/>
        <charset val="238"/>
        <scheme val="major"/>
      </rPr>
      <t>1 op.= 100 szt.</t>
    </r>
  </si>
  <si>
    <r>
      <rPr>
        <b/>
        <sz val="8"/>
        <color theme="1"/>
        <rFont val="Calibri Light"/>
        <family val="2"/>
        <charset val="238"/>
        <scheme val="major"/>
      </rPr>
      <t>Ampułkowy, wskaźnik biologiczny o szybkim odczycie do pary wodnej</t>
    </r>
    <r>
      <rPr>
        <sz val="8"/>
        <color theme="1"/>
        <rFont val="Calibri Light"/>
        <family val="2"/>
        <charset val="238"/>
        <scheme val="major"/>
      </rPr>
      <t xml:space="preserve">. 
Ostateczny odczyt wyniku negatywnego/zabicie bakterii po 1 godzinach inkubacji. Wykrycie przez odczyt automatyczny fluorescencji w autoczytniku. Posiada wskaźnik procesu na etykiecie każdej fiolki, który zmienia zabarwienie podczas procesu sterylizacji  Nierwąca się naklejka, umożliwiająca umieszczenie w dokumentacji. Spełniający wymagania normy EN ISO 11138-1 oraz EN ISO11138-3. Kompatybilny z posiadanym przez szpital autoczytnikiem  Bionova  firmy Terragene
</t>
    </r>
    <r>
      <rPr>
        <u/>
        <sz val="8"/>
        <color theme="1"/>
        <rFont val="Calibri Light"/>
        <family val="2"/>
        <charset val="238"/>
        <scheme val="major"/>
      </rPr>
      <t>1 op.= 50 szt.</t>
    </r>
  </si>
  <si>
    <r>
      <rPr>
        <b/>
        <sz val="8"/>
        <color theme="1"/>
        <rFont val="Calibri Light"/>
        <family val="2"/>
        <charset val="238"/>
        <scheme val="major"/>
      </rPr>
      <t>Ampułkowy, wskaźnik biologiczny o szybkim odczycie do sterylizacji plazmowej.</t>
    </r>
    <r>
      <rPr>
        <sz val="8"/>
        <color theme="1"/>
        <rFont val="Calibri Light"/>
        <family val="2"/>
        <charset val="238"/>
        <scheme val="major"/>
      </rPr>
      <t xml:space="preserve"> 
Ostateczny odczyt wyniku negatywnego/zabicie bakterii po 30minutach inkubacji. Wykrycie przez odczyt automatyczny fluorescencji w autoczytniku. Posiada wskaźnik procesu na etykiecie każdej fiolki przebarwiający się po procesie sterylizacji. Nierwąca się naklejka, umożliwiająca umieszczenie w dokumentacji. Spełnia wymagania normy EN ISO 11138-1 Kompatybilny z posiadanym przez szpital autoczytnikiem  Bionova  firmy Terragene
</t>
    </r>
    <r>
      <rPr>
        <u/>
        <sz val="8"/>
        <color theme="1"/>
        <rFont val="Calibri Light"/>
        <family val="2"/>
        <charset val="238"/>
        <scheme val="major"/>
      </rPr>
      <t>1 op.= 50 szt.</t>
    </r>
  </si>
  <si>
    <r>
      <rPr>
        <b/>
        <sz val="8"/>
        <color theme="1"/>
        <rFont val="Calibri Light"/>
        <family val="2"/>
        <charset val="238"/>
        <scheme val="major"/>
      </rPr>
      <t xml:space="preserve">Etykiety podwójnie przylepne z nietoksycznym wskaźnikiem procesu sterylizacji parowej do stosowanie z metkownicą typu Blitz/Printex.
</t>
    </r>
    <r>
      <rPr>
        <sz val="8"/>
        <color theme="1"/>
        <rFont val="Calibri Light"/>
        <family val="2"/>
        <charset val="238"/>
        <scheme val="major"/>
      </rPr>
      <t xml:space="preserve">Nadruk poprzecznie do kierunku rozwijania taśmy, sześć miejsc informacyjnych: Data procesu, Nr sterylizatora, Data ważności, Nr cyklu, Nr operatora i Kod procesu. Pasek wskaźnika znajduje się w miejscu, które nie jest zadrukowywane przez metkownicę. 1 rolka - 500 sztuk etykiet. Spełniające wymagania normy 11140-1  
</t>
    </r>
    <r>
      <rPr>
        <u/>
        <sz val="8"/>
        <color theme="1"/>
        <rFont val="Calibri Light"/>
        <family val="2"/>
        <charset val="238"/>
        <scheme val="major"/>
      </rPr>
      <t>1 rolka = 500 etykiet</t>
    </r>
  </si>
  <si>
    <r>
      <rPr>
        <b/>
        <sz val="8"/>
        <color theme="1"/>
        <rFont val="Calibri Light"/>
        <family val="2"/>
        <charset val="238"/>
        <scheme val="major"/>
      </rPr>
      <t>Etykiety podwójnie przylepne z nietoksycznym wskaźnikiem procesu sterylizacji plazmowej do stosowanie z metkownicą typu Blitz/Printex.</t>
    </r>
    <r>
      <rPr>
        <sz val="8"/>
        <color theme="1"/>
        <rFont val="Calibri Light"/>
        <family val="2"/>
        <charset val="238"/>
        <scheme val="major"/>
      </rPr>
      <t xml:space="preserve"> 
Nadruk poprzecznie do kierunku rozwijania taśmy, sześć miejsc informacyjnych: Data procesu, Nr sterylizatora, Data ważności, Nr cyklu, Nr operatora i Kod procesu. Pasek wskaźnika znajduje się w miejscu, które nie jest zadrukowywane przez metkownicę. 1 rolka - 500 sztuk etykiet. Spełniające wymagania normy 11140-1   
</t>
    </r>
    <r>
      <rPr>
        <u/>
        <sz val="8"/>
        <color theme="1"/>
        <rFont val="Calibri Light"/>
        <family val="2"/>
        <charset val="238"/>
        <scheme val="major"/>
      </rPr>
      <t>1 rolka = 500 etykiet</t>
    </r>
  </si>
  <si>
    <r>
      <rPr>
        <b/>
        <sz val="8"/>
        <color theme="1"/>
        <rFont val="Calibri Light"/>
        <family val="2"/>
        <charset val="238"/>
        <scheme val="major"/>
      </rPr>
      <t>Test kontroli prawidłowej pracy zgrzewarki rolkowej</t>
    </r>
    <r>
      <rPr>
        <sz val="8"/>
        <color theme="1"/>
        <rFont val="Calibri Light"/>
        <family val="2"/>
        <charset val="238"/>
        <scheme val="major"/>
      </rPr>
      <t xml:space="preserve"> oraz jakości zgrzewu posiadający substancję testową w kolorze czarnym, wymagający zastosowania dodatkowego rękawa papierowo-foliowego lub torebki papierowo-foliowej, posiadający system dokumentacji. Spełnia wymagania normy EN ISO 11607   
</t>
    </r>
    <r>
      <rPr>
        <u/>
        <sz val="8"/>
        <color theme="1"/>
        <rFont val="Calibri Light"/>
        <family val="2"/>
        <charset val="238"/>
        <scheme val="major"/>
      </rPr>
      <t xml:space="preserve"> - 1 op.=250 szt.</t>
    </r>
  </si>
  <si>
    <r>
      <rPr>
        <b/>
        <sz val="8"/>
        <color theme="1"/>
        <rFont val="Calibri Light"/>
        <family val="2"/>
        <charset val="238"/>
        <scheme val="major"/>
      </rPr>
      <t xml:space="preserve">Test zgrzewu do wizualnej kontroli poprawności działania zgrzewarek rotacyjnych do rękawów TYVEK </t>
    </r>
    <r>
      <rPr>
        <sz val="8"/>
        <color theme="1"/>
        <rFont val="Calibri Light"/>
        <family val="2"/>
        <charset val="238"/>
        <scheme val="major"/>
      </rPr>
      <t xml:space="preserve">- folia, posiadający system dokumentacji.  Spełnia wymagania normy EN ISO 11607 
</t>
    </r>
    <r>
      <rPr>
        <u/>
        <sz val="8"/>
        <color theme="1"/>
        <rFont val="Calibri Light"/>
        <family val="2"/>
        <charset val="238"/>
        <scheme val="major"/>
      </rPr>
      <t xml:space="preserve"> - 1 op.=100 szt.</t>
    </r>
  </si>
  <si>
    <r>
      <rPr>
        <b/>
        <sz val="8"/>
        <color theme="1"/>
        <rFont val="Calibri Light"/>
        <family val="2"/>
        <charset val="238"/>
        <scheme val="major"/>
      </rPr>
      <t>Naboje ST240 do sterylizatora plazmowego posiadanego przez szpital STERICOOL GETINGE</t>
    </r>
    <r>
      <rPr>
        <sz val="8"/>
        <color theme="1"/>
        <rFont val="Calibri Light"/>
        <family val="2"/>
        <charset val="238"/>
        <scheme val="major"/>
      </rPr>
      <t>. 
Możliwość przeprowadzenia minimum 20 procesów na jednym naboje</t>
    </r>
  </si>
  <si>
    <t>1 przyrząd
+10 testów</t>
  </si>
  <si>
    <t>rolka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</si>
</sst>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0"/>
      <color rgb="FF3F3F3F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i/>
      <sz val="10"/>
      <color theme="1"/>
      <name val="Corbel Light"/>
      <family val="2"/>
      <charset val="238"/>
    </font>
    <font>
      <i/>
      <sz val="8"/>
      <color rgb="FF3F3F3F"/>
      <name val="Calibri"/>
      <family val="2"/>
      <charset val="238"/>
      <scheme val="minor"/>
    </font>
    <font>
      <b/>
      <sz val="8"/>
      <color rgb="FF3F3F3F"/>
      <name val="Calibri Light"/>
      <family val="2"/>
      <charset val="238"/>
      <scheme val="major"/>
    </font>
    <font>
      <b/>
      <sz val="8"/>
      <color rgb="FF3F3F3F"/>
      <name val="Calibri"/>
      <family val="2"/>
      <charset val="238"/>
      <scheme val="minor"/>
    </font>
    <font>
      <sz val="11"/>
      <name val="Calibri Light"/>
      <family val="2"/>
      <charset val="238"/>
      <scheme val="major"/>
    </font>
    <font>
      <sz val="11"/>
      <color rgb="FF3F3F3F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i/>
      <sz val="10"/>
      <color rgb="FFFF0000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b/>
      <sz val="8"/>
      <name val="Calibri Light"/>
      <family val="2"/>
      <charset val="238"/>
      <scheme val="major"/>
    </font>
    <font>
      <b/>
      <sz val="8"/>
      <color theme="1"/>
      <name val="Calibri Light"/>
      <family val="2"/>
      <charset val="238"/>
      <scheme val="major"/>
    </font>
    <font>
      <u/>
      <sz val="8"/>
      <color theme="1"/>
      <name val="Calibri Light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7" fillId="2" borderId="4" applyNumberFormat="0" applyAlignment="0" applyProtection="0"/>
  </cellStyleXfs>
  <cellXfs count="52">
    <xf numFmtId="0" fontId="0" fillId="0" borderId="0" xfId="0"/>
    <xf numFmtId="0" fontId="0" fillId="0" borderId="0" xfId="0" applyProtection="1">
      <protection locked="0"/>
    </xf>
    <xf numFmtId="0" fontId="11" fillId="2" borderId="4" xfId="2" applyFont="1" applyAlignment="1" applyProtection="1">
      <alignment horizontal="center" vertical="center" wrapText="1"/>
    </xf>
    <xf numFmtId="0" fontId="12" fillId="2" borderId="4" xfId="2" applyFont="1" applyAlignment="1" applyProtection="1">
      <alignment horizontal="center" vertical="center" wrapText="1"/>
    </xf>
    <xf numFmtId="0" fontId="11" fillId="2" borderId="8" xfId="2" applyFont="1" applyBorder="1" applyAlignment="1" applyProtection="1">
      <alignment horizontal="center" vertical="center" wrapText="1"/>
    </xf>
    <xf numFmtId="0" fontId="8" fillId="2" borderId="13" xfId="2" applyFont="1" applyBorder="1" applyAlignment="1" applyProtection="1">
      <alignment horizontal="center" vertical="center" wrapText="1"/>
    </xf>
    <xf numFmtId="0" fontId="8" fillId="2" borderId="14" xfId="2" applyFont="1" applyBorder="1" applyAlignment="1" applyProtection="1">
      <alignment horizontal="center" vertical="center" wrapText="1"/>
    </xf>
    <xf numFmtId="0" fontId="12" fillId="2" borderId="8" xfId="2" applyFont="1" applyBorder="1" applyAlignment="1" applyProtection="1">
      <alignment horizontal="center" vertical="center" wrapText="1"/>
    </xf>
    <xf numFmtId="44" fontId="9" fillId="0" borderId="15" xfId="0" applyNumberFormat="1" applyFont="1" applyBorder="1" applyAlignment="1" applyProtection="1">
      <alignment horizontal="center" vertical="center"/>
      <protection locked="0"/>
    </xf>
    <xf numFmtId="44" fontId="9" fillId="0" borderId="15" xfId="0" applyNumberFormat="1" applyFont="1" applyBorder="1" applyAlignment="1" applyProtection="1">
      <alignment horizontal="center" vertical="center" wrapText="1"/>
      <protection locked="0"/>
    </xf>
    <xf numFmtId="44" fontId="9" fillId="0" borderId="16" xfId="0" applyNumberFormat="1" applyFont="1" applyBorder="1" applyAlignment="1" applyProtection="1">
      <alignment horizontal="center" vertical="center" wrapText="1"/>
      <protection locked="0"/>
    </xf>
    <xf numFmtId="44" fontId="9" fillId="0" borderId="17" xfId="0" applyNumberFormat="1" applyFont="1" applyBorder="1" applyAlignment="1" applyProtection="1">
      <alignment horizontal="center" vertical="center" wrapText="1"/>
      <protection locked="0"/>
    </xf>
    <xf numFmtId="9" fontId="14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7" fillId="2" borderId="5" xfId="2" applyBorder="1" applyProtection="1">
      <protection locked="0"/>
    </xf>
    <xf numFmtId="0" fontId="7" fillId="2" borderId="2" xfId="2" applyBorder="1" applyProtection="1">
      <protection locked="0"/>
    </xf>
    <xf numFmtId="0" fontId="8" fillId="2" borderId="4" xfId="2" applyFont="1" applyAlignment="1" applyProtection="1">
      <alignment horizontal="center" vertical="center" wrapText="1"/>
    </xf>
    <xf numFmtId="0" fontId="7" fillId="2" borderId="23" xfId="2" applyBorder="1" applyAlignment="1" applyProtection="1">
      <alignment horizontal="center" vertical="center"/>
      <protection locked="0"/>
    </xf>
    <xf numFmtId="44" fontId="7" fillId="2" borderId="2" xfId="2" applyNumberFormat="1" applyBorder="1" applyAlignment="1" applyProtection="1">
      <alignment horizontal="center" vertical="center"/>
      <protection locked="0"/>
    </xf>
    <xf numFmtId="44" fontId="7" fillId="2" borderId="9" xfId="2" applyNumberFormat="1" applyBorder="1" applyAlignment="1" applyProtection="1">
      <alignment horizontal="center" vertical="center"/>
      <protection locked="0"/>
    </xf>
    <xf numFmtId="44" fontId="7" fillId="2" borderId="22" xfId="2" applyNumberFormat="1" applyBorder="1" applyAlignment="1" applyProtection="1">
      <alignment horizontal="center" vertical="center"/>
      <protection locked="0"/>
    </xf>
    <xf numFmtId="44" fontId="14" fillId="0" borderId="15" xfId="1" applyNumberFormat="1" applyFont="1" applyFill="1" applyBorder="1" applyAlignment="1" applyProtection="1">
      <alignment horizontal="center" vertical="center" wrapText="1"/>
    </xf>
    <xf numFmtId="44" fontId="15" fillId="2" borderId="23" xfId="2" applyNumberFormat="1" applyFont="1" applyBorder="1" applyAlignment="1" applyProtection="1">
      <alignment horizontal="center" vertical="center"/>
    </xf>
    <xf numFmtId="44" fontId="15" fillId="2" borderId="21" xfId="2" applyNumberFormat="1" applyFont="1" applyBorder="1" applyAlignment="1" applyProtection="1">
      <alignment horizontal="center" vertical="center"/>
    </xf>
    <xf numFmtId="0" fontId="19" fillId="5" borderId="26" xfId="0" applyFont="1" applyFill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0" fillId="0" borderId="25" xfId="0" applyBorder="1" applyProtection="1"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2" borderId="19" xfId="2" applyBorder="1" applyProtection="1">
      <protection locked="0"/>
    </xf>
    <xf numFmtId="0" fontId="3" fillId="3" borderId="25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44" fontId="9" fillId="0" borderId="18" xfId="0" applyNumberFormat="1" applyFont="1" applyBorder="1" applyAlignment="1">
      <alignment horizontal="center" vertical="center" wrapText="1"/>
    </xf>
    <xf numFmtId="0" fontId="19" fillId="5" borderId="26" xfId="0" applyFont="1" applyFill="1" applyBorder="1" applyAlignment="1" applyProtection="1">
      <alignment horizontal="center" vertical="center"/>
      <protection locked="0"/>
    </xf>
    <xf numFmtId="0" fontId="19" fillId="5" borderId="27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 indent="2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0" fillId="4" borderId="2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9" fillId="5" borderId="2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2" fillId="2" borderId="4" xfId="2" applyFont="1" applyAlignment="1" applyProtection="1">
      <alignment horizontal="center" vertical="center" wrapText="1"/>
    </xf>
    <xf numFmtId="0" fontId="12" fillId="2" borderId="7" xfId="2" applyFont="1" applyBorder="1" applyAlignment="1" applyProtection="1">
      <alignment horizontal="center" vertical="center" wrapText="1"/>
    </xf>
    <xf numFmtId="0" fontId="20" fillId="4" borderId="24" xfId="2" applyFont="1" applyFill="1" applyBorder="1" applyAlignment="1" applyProtection="1">
      <alignment horizontal="center" vertical="center"/>
    </xf>
    <xf numFmtId="0" fontId="12" fillId="2" borderId="20" xfId="2" applyFont="1" applyBorder="1" applyAlignment="1" applyProtection="1">
      <alignment horizontal="center" vertical="center" wrapText="1"/>
    </xf>
    <xf numFmtId="0" fontId="13" fillId="4" borderId="10" xfId="2" applyFont="1" applyFill="1" applyBorder="1" applyAlignment="1" applyProtection="1">
      <alignment horizontal="center" vertical="center" wrapText="1"/>
    </xf>
    <xf numFmtId="0" fontId="13" fillId="4" borderId="11" xfId="2" applyFont="1" applyFill="1" applyBorder="1" applyAlignment="1" applyProtection="1">
      <alignment horizontal="center" vertical="center" wrapText="1"/>
    </xf>
    <xf numFmtId="0" fontId="13" fillId="4" borderId="12" xfId="2" applyFont="1" applyFill="1" applyBorder="1" applyAlignment="1" applyProtection="1">
      <alignment horizontal="center" vertical="center" wrapText="1"/>
    </xf>
  </cellXfs>
  <cellStyles count="3">
    <cellStyle name="Dane wyjściowe" xfId="2" builtinId="21"/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dimension ref="A1:M20"/>
  <sheetViews>
    <sheetView tabSelected="1" topLeftCell="A12" workbookViewId="0">
      <selection activeCell="M4" sqref="M4:M17"/>
    </sheetView>
  </sheetViews>
  <sheetFormatPr defaultRowHeight="15" x14ac:dyDescent="0.25"/>
  <cols>
    <col min="1" max="1" width="9.140625" style="1"/>
    <col min="2" max="2" width="12.28515625" style="1" customWidth="1"/>
    <col min="3" max="3" width="41.85546875" style="1" customWidth="1"/>
    <col min="4" max="4" width="12.28515625" style="1" customWidth="1"/>
    <col min="5" max="5" width="11.140625" style="1" customWidth="1"/>
    <col min="6" max="6" width="13" style="1" customWidth="1"/>
    <col min="7" max="7" width="17" style="1" customWidth="1"/>
    <col min="8" max="10" width="13.7109375" style="1" customWidth="1"/>
    <col min="11" max="11" width="16.140625" style="1" customWidth="1"/>
    <col min="12" max="12" width="10" style="1" customWidth="1"/>
    <col min="13" max="13" width="15.28515625" style="1" customWidth="1"/>
    <col min="14" max="16384" width="9.140625" style="1"/>
  </cols>
  <sheetData>
    <row r="1" spans="1:13" ht="36.75" customHeight="1" x14ac:dyDescent="0.25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31.5" customHeight="1" thickBot="1" x14ac:dyDescent="0.3">
      <c r="A2" s="37" t="s">
        <v>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8.5" customHeight="1" x14ac:dyDescent="0.25">
      <c r="A3" s="38" t="s">
        <v>19</v>
      </c>
      <c r="B3" s="47" t="s">
        <v>20</v>
      </c>
      <c r="C3" s="45" t="s">
        <v>0</v>
      </c>
      <c r="D3" s="45" t="s">
        <v>9</v>
      </c>
      <c r="E3" s="45" t="s">
        <v>7</v>
      </c>
      <c r="F3" s="46" t="s">
        <v>10</v>
      </c>
      <c r="G3" s="3" t="s">
        <v>2</v>
      </c>
      <c r="H3" s="45" t="s">
        <v>11</v>
      </c>
      <c r="I3" s="7" t="s">
        <v>4</v>
      </c>
      <c r="J3" s="49" t="s">
        <v>12</v>
      </c>
      <c r="K3" s="50"/>
      <c r="L3" s="50"/>
      <c r="M3" s="51"/>
    </row>
    <row r="4" spans="1:13" ht="39" thickBot="1" x14ac:dyDescent="0.3">
      <c r="A4" s="39"/>
      <c r="B4" s="47"/>
      <c r="C4" s="45"/>
      <c r="D4" s="46"/>
      <c r="E4" s="46"/>
      <c r="F4" s="48"/>
      <c r="G4" s="2" t="s">
        <v>3</v>
      </c>
      <c r="H4" s="45"/>
      <c r="I4" s="4" t="s">
        <v>5</v>
      </c>
      <c r="J4" s="5" t="s">
        <v>15</v>
      </c>
      <c r="K4" s="16" t="s">
        <v>13</v>
      </c>
      <c r="L4" s="16" t="s">
        <v>1</v>
      </c>
      <c r="M4" s="6" t="s">
        <v>14</v>
      </c>
    </row>
    <row r="5" spans="1:13" ht="165" customHeight="1" x14ac:dyDescent="0.25">
      <c r="A5" s="34">
        <v>1</v>
      </c>
      <c r="B5" s="29">
        <v>1</v>
      </c>
      <c r="C5" s="30" t="s">
        <v>22</v>
      </c>
      <c r="D5" s="31">
        <v>3</v>
      </c>
      <c r="E5" s="31" t="s">
        <v>18</v>
      </c>
      <c r="F5" s="13"/>
      <c r="G5" s="8"/>
      <c r="H5" s="9"/>
      <c r="I5" s="10"/>
      <c r="J5" s="11"/>
      <c r="K5" s="21">
        <f>SUM(D5*J5)</f>
        <v>0</v>
      </c>
      <c r="L5" s="12"/>
      <c r="M5" s="33">
        <f>SUM(K5*L5)+K5</f>
        <v>0</v>
      </c>
    </row>
    <row r="6" spans="1:13" ht="117.75" customHeight="1" x14ac:dyDescent="0.25">
      <c r="A6" s="35"/>
      <c r="B6" s="29">
        <v>2</v>
      </c>
      <c r="C6" s="32" t="s">
        <v>23</v>
      </c>
      <c r="D6" s="31">
        <v>10</v>
      </c>
      <c r="E6" s="31" t="s">
        <v>18</v>
      </c>
      <c r="F6" s="13"/>
      <c r="G6" s="8"/>
      <c r="H6" s="9"/>
      <c r="I6" s="10"/>
      <c r="J6" s="11"/>
      <c r="K6" s="21">
        <f t="shared" ref="K6:K16" si="0">SUM(D6*J6)</f>
        <v>0</v>
      </c>
      <c r="L6" s="12"/>
      <c r="M6" s="33">
        <f t="shared" ref="M6:M16" si="1">SUM(K6*L6)+K6</f>
        <v>0</v>
      </c>
    </row>
    <row r="7" spans="1:13" ht="146.25" customHeight="1" x14ac:dyDescent="0.25">
      <c r="A7" s="35"/>
      <c r="B7" s="29">
        <v>3</v>
      </c>
      <c r="C7" s="32" t="s">
        <v>24</v>
      </c>
      <c r="D7" s="31">
        <v>40</v>
      </c>
      <c r="E7" s="31" t="s">
        <v>18</v>
      </c>
      <c r="F7" s="13"/>
      <c r="G7" s="8"/>
      <c r="H7" s="9"/>
      <c r="I7" s="10"/>
      <c r="J7" s="11"/>
      <c r="K7" s="21">
        <f t="shared" si="0"/>
        <v>0</v>
      </c>
      <c r="L7" s="12"/>
      <c r="M7" s="33">
        <f t="shared" si="1"/>
        <v>0</v>
      </c>
    </row>
    <row r="8" spans="1:13" ht="204" customHeight="1" x14ac:dyDescent="0.25">
      <c r="A8" s="35"/>
      <c r="B8" s="29">
        <v>4</v>
      </c>
      <c r="C8" s="30" t="s">
        <v>25</v>
      </c>
      <c r="D8" s="31">
        <v>1</v>
      </c>
      <c r="E8" s="31" t="s">
        <v>34</v>
      </c>
      <c r="F8" s="13"/>
      <c r="G8" s="8"/>
      <c r="H8" s="9"/>
      <c r="I8" s="10"/>
      <c r="J8" s="11"/>
      <c r="K8" s="21">
        <f t="shared" si="0"/>
        <v>0</v>
      </c>
      <c r="L8" s="12"/>
      <c r="M8" s="33">
        <f t="shared" si="1"/>
        <v>0</v>
      </c>
    </row>
    <row r="9" spans="1:13" ht="155.25" customHeight="1" thickBot="1" x14ac:dyDescent="0.3">
      <c r="A9" s="40"/>
      <c r="B9" s="29">
        <v>5</v>
      </c>
      <c r="C9" s="32" t="s">
        <v>26</v>
      </c>
      <c r="D9" s="31">
        <v>10</v>
      </c>
      <c r="E9" s="31" t="s">
        <v>18</v>
      </c>
      <c r="F9" s="13"/>
      <c r="G9" s="8"/>
      <c r="H9" s="9"/>
      <c r="I9" s="10"/>
      <c r="J9" s="11"/>
      <c r="K9" s="21">
        <f t="shared" si="0"/>
        <v>0</v>
      </c>
      <c r="L9" s="12"/>
      <c r="M9" s="33">
        <f t="shared" si="1"/>
        <v>0</v>
      </c>
    </row>
    <row r="10" spans="1:13" ht="141" customHeight="1" x14ac:dyDescent="0.25">
      <c r="A10" s="34">
        <v>2</v>
      </c>
      <c r="B10" s="29">
        <v>1</v>
      </c>
      <c r="C10" s="30" t="s">
        <v>27</v>
      </c>
      <c r="D10" s="31">
        <v>5</v>
      </c>
      <c r="E10" s="31" t="s">
        <v>18</v>
      </c>
      <c r="F10" s="13"/>
      <c r="G10" s="8"/>
      <c r="H10" s="9"/>
      <c r="I10" s="10"/>
      <c r="J10" s="11"/>
      <c r="K10" s="21">
        <f t="shared" si="0"/>
        <v>0</v>
      </c>
      <c r="L10" s="12"/>
      <c r="M10" s="33">
        <f t="shared" si="1"/>
        <v>0</v>
      </c>
    </row>
    <row r="11" spans="1:13" ht="132" customHeight="1" thickBot="1" x14ac:dyDescent="0.3">
      <c r="A11" s="40"/>
      <c r="B11" s="29">
        <v>2</v>
      </c>
      <c r="C11" s="30" t="s">
        <v>28</v>
      </c>
      <c r="D11" s="31">
        <v>5</v>
      </c>
      <c r="E11" s="31" t="s">
        <v>18</v>
      </c>
      <c r="F11" s="13"/>
      <c r="G11" s="8"/>
      <c r="H11" s="9"/>
      <c r="I11" s="10"/>
      <c r="J11" s="11"/>
      <c r="K11" s="21">
        <f t="shared" si="0"/>
        <v>0</v>
      </c>
      <c r="L11" s="12"/>
      <c r="M11" s="33">
        <f t="shared" si="1"/>
        <v>0</v>
      </c>
    </row>
    <row r="12" spans="1:13" ht="114.75" customHeight="1" x14ac:dyDescent="0.25">
      <c r="A12" s="34">
        <v>3</v>
      </c>
      <c r="B12" s="29">
        <v>1</v>
      </c>
      <c r="C12" s="30" t="s">
        <v>29</v>
      </c>
      <c r="D12" s="31">
        <v>1</v>
      </c>
      <c r="E12" s="31" t="s">
        <v>35</v>
      </c>
      <c r="F12" s="13"/>
      <c r="G12" s="8"/>
      <c r="H12" s="9"/>
      <c r="I12" s="10"/>
      <c r="J12" s="11"/>
      <c r="K12" s="21">
        <f t="shared" si="0"/>
        <v>0</v>
      </c>
      <c r="L12" s="12"/>
      <c r="M12" s="33">
        <f t="shared" si="1"/>
        <v>0</v>
      </c>
    </row>
    <row r="13" spans="1:13" ht="104.25" customHeight="1" thickBot="1" x14ac:dyDescent="0.3">
      <c r="A13" s="35"/>
      <c r="B13" s="29">
        <v>2</v>
      </c>
      <c r="C13" s="30" t="s">
        <v>30</v>
      </c>
      <c r="D13" s="31">
        <v>1</v>
      </c>
      <c r="E13" s="31" t="s">
        <v>35</v>
      </c>
      <c r="F13" s="13"/>
      <c r="G13" s="8"/>
      <c r="H13" s="9"/>
      <c r="I13" s="10"/>
      <c r="J13" s="11"/>
      <c r="K13" s="21">
        <f t="shared" si="0"/>
        <v>0</v>
      </c>
      <c r="L13" s="12"/>
      <c r="M13" s="33">
        <f t="shared" si="1"/>
        <v>0</v>
      </c>
    </row>
    <row r="14" spans="1:13" ht="93" customHeight="1" x14ac:dyDescent="0.25">
      <c r="A14" s="34">
        <v>4</v>
      </c>
      <c r="B14" s="29">
        <v>1</v>
      </c>
      <c r="C14" s="30" t="s">
        <v>31</v>
      </c>
      <c r="D14" s="31">
        <v>4</v>
      </c>
      <c r="E14" s="31" t="s">
        <v>18</v>
      </c>
      <c r="F14" s="13"/>
      <c r="G14" s="8"/>
      <c r="H14" s="9"/>
      <c r="I14" s="10"/>
      <c r="J14" s="11"/>
      <c r="K14" s="21">
        <f t="shared" si="0"/>
        <v>0</v>
      </c>
      <c r="L14" s="12"/>
      <c r="M14" s="33">
        <f t="shared" si="1"/>
        <v>0</v>
      </c>
    </row>
    <row r="15" spans="1:13" ht="66.75" customHeight="1" thickBot="1" x14ac:dyDescent="0.3">
      <c r="A15" s="35"/>
      <c r="B15" s="29">
        <v>2</v>
      </c>
      <c r="C15" s="30" t="s">
        <v>32</v>
      </c>
      <c r="D15" s="31">
        <v>4</v>
      </c>
      <c r="E15" s="31" t="s">
        <v>18</v>
      </c>
      <c r="F15" s="13"/>
      <c r="G15" s="8"/>
      <c r="H15" s="9"/>
      <c r="I15" s="10"/>
      <c r="J15" s="11"/>
      <c r="K15" s="21">
        <f t="shared" si="0"/>
        <v>0</v>
      </c>
      <c r="L15" s="12"/>
      <c r="M15" s="33">
        <f t="shared" si="1"/>
        <v>0</v>
      </c>
    </row>
    <row r="16" spans="1:13" ht="74.25" customHeight="1" x14ac:dyDescent="0.25">
      <c r="A16" s="24">
        <v>5</v>
      </c>
      <c r="B16" s="29">
        <v>1</v>
      </c>
      <c r="C16" s="30" t="s">
        <v>33</v>
      </c>
      <c r="D16" s="31">
        <v>1</v>
      </c>
      <c r="E16" s="31" t="s">
        <v>18</v>
      </c>
      <c r="F16" s="13"/>
      <c r="G16" s="8"/>
      <c r="H16" s="9"/>
      <c r="I16" s="10"/>
      <c r="J16" s="11"/>
      <c r="K16" s="21">
        <f t="shared" si="0"/>
        <v>0</v>
      </c>
      <c r="L16" s="12"/>
      <c r="M16" s="33">
        <f t="shared" si="1"/>
        <v>0</v>
      </c>
    </row>
    <row r="17" spans="1:13" ht="38.25" customHeight="1" thickBot="1" x14ac:dyDescent="0.3">
      <c r="A17" s="25"/>
      <c r="B17" s="26"/>
      <c r="C17" s="27" t="s">
        <v>6</v>
      </c>
      <c r="D17" s="28"/>
      <c r="E17" s="15"/>
      <c r="F17" s="14"/>
      <c r="G17" s="15"/>
      <c r="H17" s="18"/>
      <c r="I17" s="19"/>
      <c r="J17" s="20"/>
      <c r="K17" s="22">
        <f>SUM(K5:K16)</f>
        <v>0</v>
      </c>
      <c r="L17" s="17"/>
      <c r="M17" s="23">
        <f>SUM(M5:M16)</f>
        <v>0</v>
      </c>
    </row>
    <row r="18" spans="1:13" ht="48.75" customHeight="1" x14ac:dyDescent="0.25">
      <c r="B18" s="43" t="s">
        <v>17</v>
      </c>
      <c r="C18" s="43"/>
      <c r="D18" s="43"/>
      <c r="E18" s="43"/>
      <c r="F18" s="43"/>
      <c r="G18" s="44"/>
      <c r="H18" s="44"/>
      <c r="I18" s="44"/>
      <c r="J18" s="44"/>
      <c r="K18" s="44"/>
      <c r="L18" s="44"/>
      <c r="M18" s="44"/>
    </row>
    <row r="19" spans="1:13" ht="36.75" customHeight="1" x14ac:dyDescent="0.25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ht="82.5" customHeight="1" x14ac:dyDescent="0.25">
      <c r="B20" s="41" t="s">
        <v>16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</row>
  </sheetData>
  <sheetProtection algorithmName="SHA-512" hashValue="k2zMI9k0gGTY03zAirHUHv9tnfANkHrQkC/UcXsD+t7qPiqp0KH/01xax0mrk4vESVsJfKVvE0mbukk9BVFOqA==" saltValue="O8MMoeiylgWBC1BISE1tWQ==" spinCount="100000" sheet="1" objects="1" scenarios="1"/>
  <mergeCells count="16">
    <mergeCell ref="B20:M20"/>
    <mergeCell ref="B18:M19"/>
    <mergeCell ref="E3:E4"/>
    <mergeCell ref="B3:B4"/>
    <mergeCell ref="C3:C4"/>
    <mergeCell ref="H3:H4"/>
    <mergeCell ref="D3:D4"/>
    <mergeCell ref="F3:F4"/>
    <mergeCell ref="J3:M3"/>
    <mergeCell ref="A14:A15"/>
    <mergeCell ref="A1:M1"/>
    <mergeCell ref="A2:M2"/>
    <mergeCell ref="A3:A4"/>
    <mergeCell ref="A5:A9"/>
    <mergeCell ref="A12:A13"/>
    <mergeCell ref="A10:A1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PRÓBEK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2023-06-06T09:22:28Z</cp:lastPrinted>
  <dcterms:created xsi:type="dcterms:W3CDTF">2019-07-03T08:42:50Z</dcterms:created>
  <dcterms:modified xsi:type="dcterms:W3CDTF">2023-08-23T12:11:07Z</dcterms:modified>
</cp:coreProperties>
</file>